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tte\Dropbox (Baptistkirken i DK)\2. Kommunikation\2.4 Menighedsforsendelser\"/>
    </mc:Choice>
  </mc:AlternateContent>
  <xr:revisionPtr revIDLastSave="0" documentId="8_{25CDB524-E547-4EE3-ACFF-45AAB0C04F56}" xr6:coauthVersionLast="45" xr6:coauthVersionMax="45" xr10:uidLastSave="{00000000-0000-0000-0000-000000000000}"/>
  <bookViews>
    <workbookView xWindow="-120" yWindow="-120" windowWidth="21840" windowHeight="13140" xr2:uid="{9E1CAF3B-624F-417E-9941-4E17CE242B6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  <c r="C43" i="1"/>
  <c r="B43" i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D33" i="1"/>
  <c r="C33" i="1"/>
  <c r="B33" i="1"/>
  <c r="B45" i="1" s="1"/>
  <c r="F32" i="1"/>
  <c r="G31" i="1"/>
  <c r="F31" i="1"/>
  <c r="F30" i="1"/>
  <c r="G30" i="1" s="1"/>
  <c r="F29" i="1"/>
  <c r="G29" i="1" s="1"/>
  <c r="D22" i="1"/>
  <c r="C22" i="1"/>
  <c r="G10" i="1"/>
  <c r="G19" i="1"/>
  <c r="G18" i="1"/>
  <c r="G17" i="1"/>
  <c r="G16" i="1"/>
  <c r="G15" i="1"/>
  <c r="G14" i="1"/>
  <c r="G12" i="1"/>
  <c r="G9" i="1"/>
  <c r="G8" i="1"/>
  <c r="G7" i="1"/>
  <c r="G6" i="1"/>
  <c r="B22" i="1"/>
  <c r="F10" i="1"/>
  <c r="F19" i="1"/>
  <c r="F18" i="1"/>
  <c r="F17" i="1"/>
  <c r="F16" i="1"/>
  <c r="F15" i="1"/>
  <c r="F14" i="1"/>
  <c r="F13" i="1"/>
  <c r="F20" i="1" s="1"/>
  <c r="F22" i="1" s="1"/>
  <c r="F12" i="1"/>
  <c r="F9" i="1"/>
  <c r="F8" i="1"/>
  <c r="F6" i="1"/>
  <c r="F7" i="1"/>
  <c r="D10" i="1"/>
  <c r="C10" i="1"/>
  <c r="D20" i="1"/>
  <c r="C20" i="1"/>
  <c r="B20" i="1"/>
  <c r="B10" i="1"/>
  <c r="D45" i="1" l="1"/>
  <c r="C45" i="1"/>
  <c r="F43" i="1"/>
  <c r="F33" i="1"/>
  <c r="F45" i="1" s="1"/>
  <c r="G35" i="1"/>
  <c r="G43" i="1" s="1"/>
  <c r="G32" i="1"/>
  <c r="G33" i="1" s="1"/>
  <c r="G13" i="1"/>
  <c r="G20" i="1" s="1"/>
  <c r="G22" i="1" s="1"/>
  <c r="G45" i="1" l="1"/>
</calcChain>
</file>

<file path=xl/sharedStrings.xml><?xml version="1.0" encoding="utf-8"?>
<sst xmlns="http://schemas.openxmlformats.org/spreadsheetml/2006/main" count="51" uniqueCount="27">
  <si>
    <t>Beregning af feriepenge til indefrysning</t>
  </si>
  <si>
    <t>Måned</t>
  </si>
  <si>
    <t>Bruttoløn</t>
  </si>
  <si>
    <t>Tillæg</t>
  </si>
  <si>
    <t>fri tlf</t>
  </si>
  <si>
    <t>Eksempel:</t>
  </si>
  <si>
    <t>September 2019</t>
  </si>
  <si>
    <t>Oktober 2019</t>
  </si>
  <si>
    <t>December 2019</t>
  </si>
  <si>
    <t>November 2019</t>
  </si>
  <si>
    <t>2019 i alt</t>
  </si>
  <si>
    <t>Januar 2020</t>
  </si>
  <si>
    <t>Februar 2020</t>
  </si>
  <si>
    <t>Marts 2020</t>
  </si>
  <si>
    <t>April 2020</t>
  </si>
  <si>
    <t>Maj 2020</t>
  </si>
  <si>
    <t>Juni 2020</t>
  </si>
  <si>
    <t>Juli 2020</t>
  </si>
  <si>
    <t>August 2020</t>
  </si>
  <si>
    <t>2020 i alt</t>
  </si>
  <si>
    <t>feriedage</t>
  </si>
  <si>
    <t>feriegivende</t>
  </si>
  <si>
    <t>løn</t>
  </si>
  <si>
    <t>Overgangsperioden i alt</t>
  </si>
  <si>
    <t>feriepenge</t>
  </si>
  <si>
    <t>indefryses</t>
  </si>
  <si>
    <t>Din beregning (skriv kun i de hvide felter - resten beregner automatisk):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</si>
</sst>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4" fontId="0" fillId="0" borderId="0" xfId="0" applyNumberFormat="1"/>
    <xf numFmtId="49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164" fontId="0" fillId="0" borderId="0" xfId="1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0" fillId="3" borderId="0" xfId="0" applyNumberFormat="1" applyFill="1"/>
    <xf numFmtId="49" fontId="2" fillId="3" borderId="0" xfId="0" applyNumberFormat="1" applyFont="1" applyFill="1"/>
    <xf numFmtId="4" fontId="2" fillId="3" borderId="0" xfId="0" applyNumberFormat="1" applyFont="1" applyFill="1"/>
    <xf numFmtId="164" fontId="0" fillId="3" borderId="0" xfId="1" applyFont="1" applyFill="1"/>
    <xf numFmtId="0" fontId="0" fillId="3" borderId="0" xfId="0" applyFill="1"/>
    <xf numFmtId="0" fontId="2" fillId="3" borderId="0" xfId="0" applyFont="1" applyFill="1"/>
    <xf numFmtId="4" fontId="0" fillId="3" borderId="0" xfId="0" applyNumberFormat="1" applyFill="1"/>
    <xf numFmtId="4" fontId="4" fillId="0" borderId="0" xfId="0" applyNumberFormat="1" applyFont="1"/>
    <xf numFmtId="4" fontId="4" fillId="3" borderId="0" xfId="0" applyNumberFormat="1" applyFont="1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582B8-90DE-48A2-9F3A-ABD4B5104212}">
  <sheetPr>
    <pageSetUpPr fitToPage="1"/>
  </sheetPr>
  <dimension ref="A2:H45"/>
  <sheetViews>
    <sheetView tabSelected="1" workbookViewId="0">
      <selection activeCell="G45" sqref="G45"/>
    </sheetView>
  </sheetViews>
  <sheetFormatPr defaultRowHeight="15" x14ac:dyDescent="0.25"/>
  <cols>
    <col min="1" max="1" width="25.42578125" customWidth="1"/>
    <col min="2" max="2" width="10.140625" bestFit="1" customWidth="1"/>
    <col min="3" max="4" width="9.28515625" bestFit="1" customWidth="1"/>
    <col min="5" max="5" width="11.85546875" customWidth="1"/>
    <col min="6" max="6" width="13.5703125" customWidth="1"/>
    <col min="7" max="7" width="14.5703125" customWidth="1"/>
  </cols>
  <sheetData>
    <row r="2" spans="1:7" ht="15.75" x14ac:dyDescent="0.25">
      <c r="A2" s="7" t="s">
        <v>0</v>
      </c>
    </row>
    <row r="4" spans="1:7" x14ac:dyDescent="0.25">
      <c r="A4" s="5" t="s">
        <v>5</v>
      </c>
      <c r="B4" s="8"/>
      <c r="C4" s="8"/>
      <c r="D4" s="8"/>
      <c r="E4" s="8"/>
      <c r="F4" s="8" t="s">
        <v>21</v>
      </c>
      <c r="G4" s="8" t="s">
        <v>24</v>
      </c>
    </row>
    <row r="5" spans="1:7" x14ac:dyDescent="0.25">
      <c r="A5" s="5" t="s">
        <v>1</v>
      </c>
      <c r="B5" s="8" t="s">
        <v>2</v>
      </c>
      <c r="C5" s="8" t="s">
        <v>3</v>
      </c>
      <c r="D5" s="8" t="s">
        <v>4</v>
      </c>
      <c r="E5" s="8" t="s">
        <v>20</v>
      </c>
      <c r="F5" s="8" t="s">
        <v>22</v>
      </c>
      <c r="G5" s="8" t="s">
        <v>25</v>
      </c>
    </row>
    <row r="6" spans="1:7" x14ac:dyDescent="0.25">
      <c r="A6" s="1" t="s">
        <v>6</v>
      </c>
      <c r="B6" s="2">
        <v>25200</v>
      </c>
      <c r="C6" s="2">
        <v>1000</v>
      </c>
      <c r="D6" s="2">
        <v>233.34</v>
      </c>
      <c r="F6" s="6">
        <f>SUM(B6:D6)-SUM(B6:D6)*0.048*E6</f>
        <v>26433.34</v>
      </c>
      <c r="G6" s="6">
        <f>F6*0.125</f>
        <v>3304.1675</v>
      </c>
    </row>
    <row r="7" spans="1:7" x14ac:dyDescent="0.25">
      <c r="A7" s="1" t="s">
        <v>7</v>
      </c>
      <c r="B7" s="2">
        <v>25200</v>
      </c>
      <c r="C7" s="2">
        <v>1000</v>
      </c>
      <c r="D7" s="2">
        <v>233.34</v>
      </c>
      <c r="E7" s="2">
        <v>5</v>
      </c>
      <c r="F7" s="6">
        <f>SUM(B7:D7)-SUM(B7:D7)*0.048*E7</f>
        <v>20089.338400000001</v>
      </c>
      <c r="G7" s="6">
        <f t="shared" ref="G7:G9" si="0">F7*0.125</f>
        <v>2511.1673000000001</v>
      </c>
    </row>
    <row r="8" spans="1:7" x14ac:dyDescent="0.25">
      <c r="A8" s="1" t="s">
        <v>9</v>
      </c>
      <c r="B8" s="2">
        <v>25200</v>
      </c>
      <c r="C8" s="2">
        <v>1000</v>
      </c>
      <c r="D8" s="2">
        <v>233.34</v>
      </c>
      <c r="F8" s="6">
        <f t="shared" ref="F8:F9" si="1">SUM(B8:D8)-SUM(B8:D8)*0.048*E8</f>
        <v>26433.34</v>
      </c>
      <c r="G8" s="6">
        <f t="shared" si="0"/>
        <v>3304.1675</v>
      </c>
    </row>
    <row r="9" spans="1:7" x14ac:dyDescent="0.25">
      <c r="A9" s="1" t="s">
        <v>8</v>
      </c>
      <c r="B9" s="2">
        <v>25200</v>
      </c>
      <c r="C9" s="2">
        <v>1000</v>
      </c>
      <c r="D9" s="2">
        <v>233.34</v>
      </c>
      <c r="F9" s="6">
        <f t="shared" si="1"/>
        <v>26433.34</v>
      </c>
      <c r="G9" s="6">
        <f t="shared" si="0"/>
        <v>3304.1675</v>
      </c>
    </row>
    <row r="10" spans="1:7" x14ac:dyDescent="0.25">
      <c r="A10" s="3" t="s">
        <v>10</v>
      </c>
      <c r="B10" s="4">
        <f>SUM(B6:B9)</f>
        <v>100800</v>
      </c>
      <c r="C10" s="4">
        <f t="shared" ref="C10:G10" si="2">SUM(C6:C9)</f>
        <v>4000</v>
      </c>
      <c r="D10" s="4">
        <f t="shared" si="2"/>
        <v>933.36</v>
      </c>
      <c r="E10" s="5"/>
      <c r="F10" s="4">
        <f t="shared" si="2"/>
        <v>99389.358399999997</v>
      </c>
      <c r="G10" s="4">
        <f t="shared" si="2"/>
        <v>12423.6698</v>
      </c>
    </row>
    <row r="11" spans="1:7" x14ac:dyDescent="0.25">
      <c r="A11" s="1"/>
      <c r="B11" s="2"/>
      <c r="C11" s="2"/>
      <c r="D11" s="2"/>
      <c r="F11" s="6"/>
      <c r="G11" s="6"/>
    </row>
    <row r="12" spans="1:7" x14ac:dyDescent="0.25">
      <c r="A12" s="1" t="s">
        <v>11</v>
      </c>
      <c r="B12" s="2">
        <v>25350</v>
      </c>
      <c r="C12" s="2">
        <v>1050</v>
      </c>
      <c r="D12" s="2">
        <v>241.67</v>
      </c>
      <c r="F12" s="6">
        <f t="shared" ref="F12:F19" si="3">SUM(B12:D12)-SUM(B12:D12)*0.048*E12</f>
        <v>26641.67</v>
      </c>
      <c r="G12" s="6">
        <f t="shared" ref="G12:G19" si="4">F12*0.125</f>
        <v>3330.2087499999998</v>
      </c>
    </row>
    <row r="13" spans="1:7" x14ac:dyDescent="0.25">
      <c r="A13" s="1" t="s">
        <v>12</v>
      </c>
      <c r="B13" s="2">
        <v>25350</v>
      </c>
      <c r="C13" s="2">
        <v>1050</v>
      </c>
      <c r="D13" s="2">
        <v>241.67</v>
      </c>
      <c r="E13" s="2">
        <v>5</v>
      </c>
      <c r="F13" s="6">
        <f t="shared" si="3"/>
        <v>20247.669199999997</v>
      </c>
      <c r="G13" s="6">
        <f t="shared" si="4"/>
        <v>2530.9586499999996</v>
      </c>
    </row>
    <row r="14" spans="1:7" x14ac:dyDescent="0.25">
      <c r="A14" s="1" t="s">
        <v>13</v>
      </c>
      <c r="B14" s="2">
        <v>25350</v>
      </c>
      <c r="C14" s="2">
        <v>1050</v>
      </c>
      <c r="D14" s="2">
        <v>241.67</v>
      </c>
      <c r="F14" s="6">
        <f t="shared" si="3"/>
        <v>26641.67</v>
      </c>
      <c r="G14" s="6">
        <f t="shared" si="4"/>
        <v>3330.2087499999998</v>
      </c>
    </row>
    <row r="15" spans="1:7" x14ac:dyDescent="0.25">
      <c r="A15" s="1" t="s">
        <v>14</v>
      </c>
      <c r="B15" s="2">
        <v>25450</v>
      </c>
      <c r="C15" s="2">
        <v>1070</v>
      </c>
      <c r="D15" s="2">
        <v>241.67</v>
      </c>
      <c r="F15" s="6">
        <f t="shared" si="3"/>
        <v>26761.67</v>
      </c>
      <c r="G15" s="6">
        <f t="shared" si="4"/>
        <v>3345.2087499999998</v>
      </c>
    </row>
    <row r="16" spans="1:7" x14ac:dyDescent="0.25">
      <c r="A16" s="1" t="s">
        <v>15</v>
      </c>
      <c r="B16" s="2">
        <v>25450</v>
      </c>
      <c r="C16" s="2">
        <v>1070</v>
      </c>
      <c r="D16" s="2">
        <v>241.67</v>
      </c>
      <c r="F16" s="6">
        <f t="shared" si="3"/>
        <v>26761.67</v>
      </c>
      <c r="G16" s="6">
        <f t="shared" si="4"/>
        <v>3345.2087499999998</v>
      </c>
    </row>
    <row r="17" spans="1:8" x14ac:dyDescent="0.25">
      <c r="A17" s="1" t="s">
        <v>16</v>
      </c>
      <c r="B17" s="2">
        <v>25450</v>
      </c>
      <c r="C17" s="2">
        <v>1070</v>
      </c>
      <c r="D17" s="2">
        <v>241.67</v>
      </c>
      <c r="E17" s="2">
        <v>3</v>
      </c>
      <c r="F17" s="6">
        <f t="shared" si="3"/>
        <v>22907.989519999999</v>
      </c>
      <c r="G17" s="6">
        <f t="shared" si="4"/>
        <v>2863.4986899999999</v>
      </c>
    </row>
    <row r="18" spans="1:8" x14ac:dyDescent="0.25">
      <c r="A18" s="1" t="s">
        <v>17</v>
      </c>
      <c r="B18" s="2">
        <v>25450</v>
      </c>
      <c r="C18" s="2">
        <v>1070</v>
      </c>
      <c r="D18" s="2">
        <v>241.67</v>
      </c>
      <c r="E18" s="2">
        <v>12</v>
      </c>
      <c r="F18" s="6">
        <f t="shared" si="3"/>
        <v>11346.948079999998</v>
      </c>
      <c r="G18" s="6">
        <f t="shared" si="4"/>
        <v>1418.3685099999998</v>
      </c>
    </row>
    <row r="19" spans="1:8" x14ac:dyDescent="0.25">
      <c r="A19" s="1" t="s">
        <v>18</v>
      </c>
      <c r="B19" s="2">
        <v>25450</v>
      </c>
      <c r="C19" s="2">
        <v>1070</v>
      </c>
      <c r="D19" s="2">
        <v>241.67</v>
      </c>
      <c r="F19" s="6">
        <f t="shared" si="3"/>
        <v>26761.67</v>
      </c>
      <c r="G19" s="6">
        <f t="shared" si="4"/>
        <v>3345.2087499999998</v>
      </c>
    </row>
    <row r="20" spans="1:8" x14ac:dyDescent="0.25">
      <c r="A20" s="3" t="s">
        <v>19</v>
      </c>
      <c r="B20" s="4">
        <f>SUM(B12:B19)</f>
        <v>203300</v>
      </c>
      <c r="C20" s="4">
        <f t="shared" ref="C20:G20" si="5">SUM(C12:C19)</f>
        <v>8500</v>
      </c>
      <c r="D20" s="4">
        <f t="shared" si="5"/>
        <v>1933.3600000000001</v>
      </c>
      <c r="E20" s="5"/>
      <c r="F20" s="4">
        <f t="shared" si="5"/>
        <v>188070.95679999999</v>
      </c>
      <c r="G20" s="4">
        <f t="shared" si="5"/>
        <v>23508.869599999998</v>
      </c>
      <c r="H20" s="5"/>
    </row>
    <row r="21" spans="1:8" x14ac:dyDescent="0.25">
      <c r="A21" s="1"/>
    </row>
    <row r="22" spans="1:8" ht="18.75" x14ac:dyDescent="0.3">
      <c r="A22" s="3" t="s">
        <v>23</v>
      </c>
      <c r="B22" s="4">
        <f>B10+B20</f>
        <v>304100</v>
      </c>
      <c r="C22" s="4">
        <f t="shared" ref="C22:D22" si="6">C10+C20</f>
        <v>12500</v>
      </c>
      <c r="D22" s="4">
        <f t="shared" si="6"/>
        <v>2866.7200000000003</v>
      </c>
      <c r="E22" s="5"/>
      <c r="F22" s="4">
        <f t="shared" ref="F22:G22" si="7">F10+F20</f>
        <v>287460.31519999995</v>
      </c>
      <c r="G22" s="18">
        <f t="shared" si="7"/>
        <v>35932.539399999994</v>
      </c>
    </row>
    <row r="23" spans="1:8" x14ac:dyDescent="0.25">
      <c r="A23" s="1"/>
    </row>
    <row r="24" spans="1:8" x14ac:dyDescent="0.25">
      <c r="A24" s="1"/>
    </row>
    <row r="25" spans="1:8" x14ac:dyDescent="0.25">
      <c r="A25" s="3" t="s">
        <v>26</v>
      </c>
    </row>
    <row r="26" spans="1:8" x14ac:dyDescent="0.25">
      <c r="A26" s="1"/>
    </row>
    <row r="27" spans="1:8" x14ac:dyDescent="0.25">
      <c r="A27" s="9"/>
      <c r="B27" s="10"/>
      <c r="C27" s="10"/>
      <c r="D27" s="10"/>
      <c r="E27" s="10"/>
      <c r="F27" s="10" t="s">
        <v>21</v>
      </c>
      <c r="G27" s="10" t="s">
        <v>24</v>
      </c>
    </row>
    <row r="28" spans="1:8" x14ac:dyDescent="0.25">
      <c r="A28" s="9" t="s">
        <v>1</v>
      </c>
      <c r="B28" s="10" t="s">
        <v>2</v>
      </c>
      <c r="C28" s="10" t="s">
        <v>3</v>
      </c>
      <c r="D28" s="10" t="s">
        <v>4</v>
      </c>
      <c r="E28" s="10" t="s">
        <v>20</v>
      </c>
      <c r="F28" s="10" t="s">
        <v>22</v>
      </c>
      <c r="G28" s="10" t="s">
        <v>25</v>
      </c>
    </row>
    <row r="29" spans="1:8" x14ac:dyDescent="0.25">
      <c r="A29" s="11" t="s">
        <v>6</v>
      </c>
      <c r="B29" s="2"/>
      <c r="C29" s="2"/>
      <c r="D29" s="2"/>
      <c r="F29" s="14">
        <f>SUM(B29:D29)-SUM(B29:D29)*0.048*E29</f>
        <v>0</v>
      </c>
      <c r="G29" s="14">
        <f>F29*0.125</f>
        <v>0</v>
      </c>
    </row>
    <row r="30" spans="1:8" x14ac:dyDescent="0.25">
      <c r="A30" s="11" t="s">
        <v>7</v>
      </c>
      <c r="B30" s="2"/>
      <c r="C30" s="2"/>
      <c r="D30" s="2"/>
      <c r="E30" s="2"/>
      <c r="F30" s="14">
        <f>SUM(B30:D30)-SUM(B30:D30)*0.048*E30</f>
        <v>0</v>
      </c>
      <c r="G30" s="14">
        <f t="shared" ref="G30:G32" si="8">F30*0.125</f>
        <v>0</v>
      </c>
    </row>
    <row r="31" spans="1:8" x14ac:dyDescent="0.25">
      <c r="A31" s="11" t="s">
        <v>9</v>
      </c>
      <c r="B31" s="2"/>
      <c r="C31" s="2"/>
      <c r="D31" s="2"/>
      <c r="F31" s="14">
        <f t="shared" ref="F31:F32" si="9">SUM(B31:D31)-SUM(B31:D31)*0.048*E31</f>
        <v>0</v>
      </c>
      <c r="G31" s="14">
        <f t="shared" si="8"/>
        <v>0</v>
      </c>
    </row>
    <row r="32" spans="1:8" x14ac:dyDescent="0.25">
      <c r="A32" s="11" t="s">
        <v>8</v>
      </c>
      <c r="B32" s="2"/>
      <c r="C32" s="2"/>
      <c r="D32" s="2"/>
      <c r="F32" s="14">
        <f t="shared" si="9"/>
        <v>0</v>
      </c>
      <c r="G32" s="14">
        <f t="shared" si="8"/>
        <v>0</v>
      </c>
    </row>
    <row r="33" spans="1:7" x14ac:dyDescent="0.25">
      <c r="A33" s="12" t="s">
        <v>10</v>
      </c>
      <c r="B33" s="13">
        <f>SUM(B29:B32)</f>
        <v>0</v>
      </c>
      <c r="C33" s="13">
        <f t="shared" ref="C33" si="10">SUM(C29:C32)</f>
        <v>0</v>
      </c>
      <c r="D33" s="13">
        <f t="shared" ref="D33" si="11">SUM(D29:D32)</f>
        <v>0</v>
      </c>
      <c r="E33" s="16"/>
      <c r="F33" s="13">
        <f t="shared" ref="F33" si="12">SUM(F29:F32)</f>
        <v>0</v>
      </c>
      <c r="G33" s="13">
        <f t="shared" ref="G33" si="13">SUM(G29:G32)</f>
        <v>0</v>
      </c>
    </row>
    <row r="34" spans="1:7" x14ac:dyDescent="0.25">
      <c r="A34" s="11"/>
      <c r="B34" s="17"/>
      <c r="C34" s="17"/>
      <c r="D34" s="17"/>
      <c r="E34" s="15"/>
      <c r="F34" s="14"/>
      <c r="G34" s="14"/>
    </row>
    <row r="35" spans="1:7" x14ac:dyDescent="0.25">
      <c r="A35" s="11" t="s">
        <v>11</v>
      </c>
      <c r="B35" s="2"/>
      <c r="C35" s="2"/>
      <c r="D35" s="2"/>
      <c r="F35" s="14">
        <f t="shared" ref="F35:F42" si="14">SUM(B35:D35)-SUM(B35:D35)*0.048*E35</f>
        <v>0</v>
      </c>
      <c r="G35" s="14">
        <f t="shared" ref="G35:G42" si="15">F35*0.125</f>
        <v>0</v>
      </c>
    </row>
    <row r="36" spans="1:7" x14ac:dyDescent="0.25">
      <c r="A36" s="11" t="s">
        <v>12</v>
      </c>
      <c r="B36" s="2"/>
      <c r="C36" s="2"/>
      <c r="D36" s="2"/>
      <c r="E36" s="2"/>
      <c r="F36" s="14">
        <f t="shared" si="14"/>
        <v>0</v>
      </c>
      <c r="G36" s="14">
        <f t="shared" si="15"/>
        <v>0</v>
      </c>
    </row>
    <row r="37" spans="1:7" x14ac:dyDescent="0.25">
      <c r="A37" s="11" t="s">
        <v>13</v>
      </c>
      <c r="B37" s="2"/>
      <c r="C37" s="2"/>
      <c r="D37" s="2"/>
      <c r="F37" s="14">
        <f t="shared" si="14"/>
        <v>0</v>
      </c>
      <c r="G37" s="14">
        <f t="shared" si="15"/>
        <v>0</v>
      </c>
    </row>
    <row r="38" spans="1:7" x14ac:dyDescent="0.25">
      <c r="A38" s="11" t="s">
        <v>14</v>
      </c>
      <c r="B38" s="2"/>
      <c r="C38" s="2"/>
      <c r="D38" s="2"/>
      <c r="F38" s="14">
        <f t="shared" si="14"/>
        <v>0</v>
      </c>
      <c r="G38" s="14">
        <f t="shared" si="15"/>
        <v>0</v>
      </c>
    </row>
    <row r="39" spans="1:7" x14ac:dyDescent="0.25">
      <c r="A39" s="11" t="s">
        <v>15</v>
      </c>
      <c r="B39" s="2"/>
      <c r="C39" s="2"/>
      <c r="D39" s="2"/>
      <c r="F39" s="14">
        <f t="shared" si="14"/>
        <v>0</v>
      </c>
      <c r="G39" s="14">
        <f t="shared" si="15"/>
        <v>0</v>
      </c>
    </row>
    <row r="40" spans="1:7" x14ac:dyDescent="0.25">
      <c r="A40" s="11" t="s">
        <v>16</v>
      </c>
      <c r="B40" s="2"/>
      <c r="C40" s="2"/>
      <c r="D40" s="2"/>
      <c r="E40" s="2"/>
      <c r="F40" s="14">
        <f t="shared" si="14"/>
        <v>0</v>
      </c>
      <c r="G40" s="14">
        <f t="shared" si="15"/>
        <v>0</v>
      </c>
    </row>
    <row r="41" spans="1:7" x14ac:dyDescent="0.25">
      <c r="A41" s="11" t="s">
        <v>17</v>
      </c>
      <c r="B41" s="2"/>
      <c r="C41" s="2"/>
      <c r="D41" s="2"/>
      <c r="E41" s="2"/>
      <c r="F41" s="14">
        <f t="shared" si="14"/>
        <v>0</v>
      </c>
      <c r="G41" s="14">
        <f t="shared" si="15"/>
        <v>0</v>
      </c>
    </row>
    <row r="42" spans="1:7" x14ac:dyDescent="0.25">
      <c r="A42" s="11" t="s">
        <v>18</v>
      </c>
      <c r="B42" s="2"/>
      <c r="C42" s="2"/>
      <c r="D42" s="2"/>
      <c r="F42" s="14">
        <f t="shared" si="14"/>
        <v>0</v>
      </c>
      <c r="G42" s="14">
        <f t="shared" si="15"/>
        <v>0</v>
      </c>
    </row>
    <row r="43" spans="1:7" x14ac:dyDescent="0.25">
      <c r="A43" s="12" t="s">
        <v>19</v>
      </c>
      <c r="B43" s="13">
        <f>SUM(B35:B42)</f>
        <v>0</v>
      </c>
      <c r="C43" s="13">
        <f t="shared" ref="C43" si="16">SUM(C35:C42)</f>
        <v>0</v>
      </c>
      <c r="D43" s="13">
        <f t="shared" ref="D43" si="17">SUM(D35:D42)</f>
        <v>0</v>
      </c>
      <c r="E43" s="16"/>
      <c r="F43" s="13">
        <f t="shared" ref="F43" si="18">SUM(F35:F42)</f>
        <v>0</v>
      </c>
      <c r="G43" s="13">
        <f t="shared" ref="G43" si="19">SUM(G35:G42)</f>
        <v>0</v>
      </c>
    </row>
    <row r="44" spans="1:7" x14ac:dyDescent="0.25">
      <c r="A44" s="11"/>
      <c r="B44" s="15"/>
      <c r="C44" s="15"/>
      <c r="D44" s="15"/>
      <c r="E44" s="15"/>
      <c r="F44" s="15"/>
      <c r="G44" s="15"/>
    </row>
    <row r="45" spans="1:7" ht="18.75" x14ac:dyDescent="0.3">
      <c r="A45" s="12" t="s">
        <v>23</v>
      </c>
      <c r="B45" s="13">
        <f>B33+B43</f>
        <v>0</v>
      </c>
      <c r="C45" s="13">
        <f t="shared" ref="C45:D45" si="20">C33+C43</f>
        <v>0</v>
      </c>
      <c r="D45" s="13">
        <f t="shared" si="20"/>
        <v>0</v>
      </c>
      <c r="E45" s="16"/>
      <c r="F45" s="13">
        <f t="shared" ref="F45:G45" si="21">F33+F43</f>
        <v>0</v>
      </c>
      <c r="G45" s="19">
        <f t="shared" si="21"/>
        <v>0</v>
      </c>
    </row>
  </sheetData>
  <pageMargins left="0.7" right="0.7" top="0.75" bottom="0.75" header="0.3" footer="0.3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Holm</dc:creator>
  <cp:lastModifiedBy>Gitte</cp:lastModifiedBy>
  <cp:lastPrinted>2020-08-25T11:58:41Z</cp:lastPrinted>
  <dcterms:created xsi:type="dcterms:W3CDTF">2020-08-25T11:38:49Z</dcterms:created>
  <dcterms:modified xsi:type="dcterms:W3CDTF">2020-08-26T08:27:56Z</dcterms:modified>
</cp:coreProperties>
</file>